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<sst xmlns="http://schemas.openxmlformats.org/spreadsheetml/2006/main" count="185" uniqueCount="88">
  <si>
    <t>工事費内訳書</t>
  </si>
  <si>
    <t>住　　　　所</t>
  </si>
  <si>
    <t>商号又は名称</t>
  </si>
  <si>
    <t>代 表 者 名</t>
  </si>
  <si>
    <t>工 事 名</t>
  </si>
  <si>
    <t>Ｒ７阿土　三谷川　阿南・見能林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</si>
  <si>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</si>
  <si>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</si>
  <si>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</si>
  <si>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</si>
  <si>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</si>
  <si>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</si>
  <si>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</si>
  <si>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</si>
  <si>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</si>
  <si>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</si>
  <si>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</si>
  <si>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</si>
  <si>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</si>
  <si>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整地</t>
  </si>
  <si>
    <t>土砂等運搬</t>
  </si>
  <si>
    <t>護岸基礎工</t>
  </si>
  <si>
    <t>作業土工</t>
  </si>
  <si>
    <t>床掘り</t>
  </si>
  <si>
    <t>埋戻し</t>
  </si>
  <si>
    <t>基面整正</t>
  </si>
  <si>
    <t>m2</t>
  </si>
  <si>
    <t>法覆護岸工</t>
  </si>
  <si>
    <t>ｺﾝｸﾘｰﾄﾌﾞﾛｯｸ工(ｺﾝｸﾘｰﾄﾌﾞﾛｯｸ積)</t>
  </si>
  <si>
    <t>現場打基礎ｺﾝｸﾘｰﾄ
　(目地材あり)</t>
  </si>
  <si>
    <t>m</t>
  </si>
  <si>
    <t>現場打小口止ｺﾝｸﾘｰﾄ</t>
  </si>
  <si>
    <t>中詰ｺﾝｸﾘｰﾄ
　(間詰)</t>
  </si>
  <si>
    <t>ｺﾝｸﾘｰﾄ(間知)ﾌﾞﾛｯｸ積</t>
  </si>
  <si>
    <t>胴込･裏込材(砕石)</t>
  </si>
  <si>
    <t>遮水ｼｰﾄ張
　(仮設工)</t>
  </si>
  <si>
    <t>目地板</t>
  </si>
  <si>
    <t>現場打天端ｺﾝｸﾘｰﾄ</t>
  </si>
  <si>
    <t>護岸付属物工</t>
  </si>
  <si>
    <t>平張ｺﾝｸﾘｰﾄ</t>
  </si>
  <si>
    <t>石積(張)工</t>
  </si>
  <si>
    <t>石積</t>
  </si>
  <si>
    <t>胴込･裏込ｺﾝｸﾘｰﾄ</t>
  </si>
  <si>
    <t>擁壁護岸工</t>
  </si>
  <si>
    <t>場所打擁壁工(構造物単位)</t>
  </si>
  <si>
    <t>ﾍﾟｰﾗｲﾝｺﾝｸﾘｰﾄ
　(小口止め)</t>
  </si>
  <si>
    <t>場所打擁壁工</t>
  </si>
  <si>
    <t>基礎材
　(小口止め)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</si>
  <si>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</si>
  <si>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</si>
  <si>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</si>
  <si>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</si>
  <si>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</si>
  <si>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</si>
  <si>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現場発生品運搬</t>
  </si>
  <si>
    <t>t</t>
  </si>
  <si>
    <t>仮設工</t>
  </si>
  <si>
    <t>土留･仮締切工</t>
  </si>
  <si>
    <t>土のう
　(製作・設置)</t>
  </si>
  <si>
    <t>袋</t>
  </si>
  <si>
    <t>土のう
　(撤去・再利用)</t>
  </si>
  <si>
    <t>土のう</t>
  </si>
  <si>
    <t>水替工</t>
  </si>
  <si>
    <t>ﾎﾟﾝﾌﾟ排水</t>
  </si>
  <si>
    <t>日</t>
  </si>
  <si>
    <t>仮水路工</t>
  </si>
  <si>
    <t>暗渠排水管</t>
  </si>
  <si>
    <t>交通管理工</t>
  </si>
  <si>
    <t>交通誘導警備員</t>
  </si>
  <si>
    <t>人日</t>
  </si>
  <si>
    <t>舗装</t>
  </si>
  <si>
    <t>防護柵工</t>
  </si>
  <si>
    <t>防止柵工</t>
  </si>
  <si>
    <t>転落(横断)防止柵
　(撤去・再設置)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</si>
  <si>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</si>
  <si>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</si>
  <si>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</si>
  <si>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</si>
  <si>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</si>
  <si>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</si>
  <si>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</si>
  <si>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</si>
  <si>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法面整形工</t>
  </si>
  <si>
    <t>法面整形(切土部)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</si>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</sst>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G11+G17+G22+G37+G42+G52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14.0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G23+G32+G34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G24+G25+G26+G27+G28+G29+G30+G31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4" t="n">
        <v>0.3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26</v>
      </c>
      <c r="F27" s="13" t="n">
        <v>33.0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12.0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26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26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26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26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17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26</v>
      </c>
      <c r="F41" s="14" t="n">
        <v>0.6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5">
        <f>G43+G46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17</v>
      </c>
      <c r="F44" s="14" t="n">
        <v>0.3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17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G47+G48+G49+G50+G51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17</v>
      </c>
      <c r="F47" s="14" t="n">
        <v>0.3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4" t="n">
        <v>0.3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17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17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4" t="n">
        <v>14.4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56</v>
      </c>
      <c r="C52" s="11"/>
      <c r="D52" s="11"/>
      <c r="E52" s="12" t="s">
        <v>13</v>
      </c>
      <c r="F52" s="13" t="n">
        <v>1.0</v>
      </c>
      <c r="G52" s="15">
        <f>G53+G57+G59+G61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57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59</v>
      </c>
      <c r="F55" s="13" t="n">
        <v>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59</v>
      </c>
      <c r="F56" s="13" t="n">
        <v>49.0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62</v>
      </c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63</v>
      </c>
      <c r="E58" s="12" t="s">
        <v>64</v>
      </c>
      <c r="F58" s="13" t="n">
        <v>19.0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65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66</v>
      </c>
      <c r="E60" s="12" t="s">
        <v>30</v>
      </c>
      <c r="F60" s="13" t="n">
        <v>32.0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67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68</v>
      </c>
      <c r="E62" s="12" t="s">
        <v>69</v>
      </c>
      <c r="F62" s="13" t="n">
        <v>30.0</v>
      </c>
      <c r="G62" s="16"/>
      <c r="I62" s="17" t="n">
        <v>53.0</v>
      </c>
      <c r="J62" s="18" t="n">
        <v>4.0</v>
      </c>
    </row>
    <row r="63" ht="42.0" customHeight="true">
      <c r="A63" s="10" t="s">
        <v>70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71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72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73</v>
      </c>
      <c r="E66" s="12" t="s">
        <v>30</v>
      </c>
      <c r="F66" s="13" t="n">
        <v>18.0</v>
      </c>
      <c r="G66" s="16"/>
      <c r="I66" s="17" t="n">
        <v>57.0</v>
      </c>
      <c r="J66" s="18" t="n">
        <v>4.0</v>
      </c>
    </row>
    <row r="67" ht="42.0" customHeight="true">
      <c r="A67" s="10" t="s">
        <v>74</v>
      </c>
      <c r="B67" s="11"/>
      <c r="C67" s="11"/>
      <c r="D67" s="11"/>
      <c r="E67" s="12" t="s">
        <v>13</v>
      </c>
      <c r="F67" s="13" t="n">
        <v>1.0</v>
      </c>
      <c r="G67" s="15">
        <f>G11+G17+G22+G37+G42+G52+G64</f>
      </c>
      <c r="I67" s="17" t="n">
        <v>58.0</v>
      </c>
      <c r="J67" s="18"/>
    </row>
    <row r="68" ht="42.0" customHeight="true">
      <c r="A68" s="10" t="s">
        <v>75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200.0</v>
      </c>
    </row>
    <row r="69" ht="42.0" customHeight="true">
      <c r="A69" s="10"/>
      <c r="B69" s="11" t="s">
        <v>76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77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/>
      <c r="B71" s="11" t="s">
        <v>78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210.0</v>
      </c>
    </row>
    <row r="72" ht="42.0" customHeight="true">
      <c r="A72" s="10" t="s">
        <v>79</v>
      </c>
      <c r="B72" s="11"/>
      <c r="C72" s="11"/>
      <c r="D72" s="11"/>
      <c r="E72" s="12" t="s">
        <v>13</v>
      </c>
      <c r="F72" s="13" t="n">
        <v>1.0</v>
      </c>
      <c r="G72" s="15">
        <f>G67+G68+G71</f>
      </c>
      <c r="I72" s="17" t="n">
        <v>63.0</v>
      </c>
      <c r="J72" s="18"/>
    </row>
    <row r="73" ht="42.0" customHeight="true">
      <c r="A73" s="10"/>
      <c r="B73" s="11" t="s">
        <v>80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220.0</v>
      </c>
    </row>
    <row r="74" ht="42.0" customHeight="true">
      <c r="A74" s="10" t="s">
        <v>81</v>
      </c>
      <c r="B74" s="11"/>
      <c r="C74" s="11"/>
      <c r="D74" s="11"/>
      <c r="E74" s="12" t="s">
        <v>13</v>
      </c>
      <c r="F74" s="13" t="n">
        <v>1.0</v>
      </c>
      <c r="G74" s="15">
        <f>G72+G73</f>
      </c>
      <c r="I74" s="17" t="n">
        <v>65.0</v>
      </c>
      <c r="J74" s="18"/>
    </row>
    <row r="75" ht="42.0" customHeight="true">
      <c r="A75" s="10" t="s">
        <v>12</v>
      </c>
      <c r="B75" s="11"/>
      <c r="C75" s="11"/>
      <c r="D75" s="11"/>
      <c r="E75" s="12" t="s">
        <v>13</v>
      </c>
      <c r="F75" s="13" t="n">
        <v>1.0</v>
      </c>
      <c r="G75" s="15">
        <f>G76+G79</f>
      </c>
      <c r="I75" s="17" t="n">
        <v>66.0</v>
      </c>
      <c r="J75" s="18" t="n">
        <v>1.0</v>
      </c>
    </row>
    <row r="76" ht="42.0" customHeight="true">
      <c r="A76" s="10"/>
      <c r="B76" s="11" t="s">
        <v>14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82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83</v>
      </c>
      <c r="E78" s="12" t="s">
        <v>26</v>
      </c>
      <c r="F78" s="13" t="n">
        <v>20.0</v>
      </c>
      <c r="G78" s="16"/>
      <c r="I78" s="17" t="n">
        <v>69.0</v>
      </c>
      <c r="J78" s="18" t="n">
        <v>4.0</v>
      </c>
    </row>
    <row r="79" ht="42.0" customHeight="true">
      <c r="A79" s="10"/>
      <c r="B79" s="11" t="s">
        <v>27</v>
      </c>
      <c r="C79" s="11"/>
      <c r="D79" s="11"/>
      <c r="E79" s="12" t="s">
        <v>13</v>
      </c>
      <c r="F79" s="13" t="n">
        <v>1.0</v>
      </c>
      <c r="G79" s="15">
        <f>G80+G82</f>
      </c>
      <c r="I79" s="17" t="n">
        <v>70.0</v>
      </c>
      <c r="J79" s="18" t="n">
        <v>2.0</v>
      </c>
    </row>
    <row r="80" ht="42.0" customHeight="true">
      <c r="A80" s="10"/>
      <c r="B80" s="11"/>
      <c r="C80" s="11" t="s">
        <v>22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25</v>
      </c>
      <c r="E81" s="12" t="s">
        <v>26</v>
      </c>
      <c r="F81" s="13" t="n">
        <v>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40</v>
      </c>
      <c r="D82" s="11"/>
      <c r="E82" s="12" t="s">
        <v>13</v>
      </c>
      <c r="F82" s="13" t="n">
        <v>1.0</v>
      </c>
      <c r="G82" s="15">
        <f>G83+G84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41</v>
      </c>
      <c r="E83" s="12" t="s">
        <v>26</v>
      </c>
      <c r="F83" s="13" t="n">
        <v>21.0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42</v>
      </c>
      <c r="E84" s="12" t="s">
        <v>17</v>
      </c>
      <c r="F84" s="13" t="n">
        <v>2.0</v>
      </c>
      <c r="G84" s="16"/>
      <c r="I84" s="17" t="n">
        <v>75.0</v>
      </c>
      <c r="J84" s="18" t="n">
        <v>4.0</v>
      </c>
    </row>
    <row r="85" ht="42.0" customHeight="true">
      <c r="A85" s="10" t="s">
        <v>74</v>
      </c>
      <c r="B85" s="11"/>
      <c r="C85" s="11"/>
      <c r="D85" s="11"/>
      <c r="E85" s="12" t="s">
        <v>13</v>
      </c>
      <c r="F85" s="13" t="n">
        <v>1.0</v>
      </c>
      <c r="G85" s="15">
        <f>G76+G79</f>
      </c>
      <c r="I85" s="17" t="n">
        <v>76.0</v>
      </c>
      <c r="J85" s="18"/>
    </row>
    <row r="86" ht="42.0" customHeight="true">
      <c r="A86" s="10" t="s">
        <v>75</v>
      </c>
      <c r="B86" s="11"/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200.0</v>
      </c>
    </row>
    <row r="87" ht="42.0" customHeight="true">
      <c r="A87" s="10"/>
      <c r="B87" s="11" t="s">
        <v>76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77</v>
      </c>
      <c r="B88" s="11"/>
      <c r="C88" s="11"/>
      <c r="D88" s="11"/>
      <c r="E88" s="12" t="s">
        <v>13</v>
      </c>
      <c r="F88" s="13" t="n">
        <v>1.0</v>
      </c>
      <c r="G88" s="15">
        <f>G85+G86</f>
      </c>
      <c r="I88" s="17" t="n">
        <v>79.0</v>
      </c>
      <c r="J88" s="18"/>
    </row>
    <row r="89" ht="42.0" customHeight="true">
      <c r="A89" s="10"/>
      <c r="B89" s="11" t="s">
        <v>78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79</v>
      </c>
      <c r="B90" s="11"/>
      <c r="C90" s="11"/>
      <c r="D90" s="11"/>
      <c r="E90" s="12" t="s">
        <v>13</v>
      </c>
      <c r="F90" s="13" t="n">
        <v>1.0</v>
      </c>
      <c r="G90" s="15">
        <f>G85+G86+G89</f>
      </c>
      <c r="I90" s="17" t="n">
        <v>81.0</v>
      </c>
      <c r="J90" s="18"/>
    </row>
    <row r="91" ht="42.0" customHeight="true">
      <c r="A91" s="10"/>
      <c r="B91" s="11" t="s">
        <v>80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81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/>
    </row>
    <row r="93" ht="42.0" customHeight="true">
      <c r="A93" s="10" t="s">
        <v>84</v>
      </c>
      <c r="B93" s="11"/>
      <c r="C93" s="11"/>
      <c r="D93" s="11"/>
      <c r="E93" s="12" t="s">
        <v>13</v>
      </c>
      <c r="F93" s="13" t="n">
        <v>1.0</v>
      </c>
      <c r="G93" s="15">
        <f>G67+G85</f>
      </c>
      <c r="I93" s="17" t="n">
        <v>84.0</v>
      </c>
      <c r="J93" s="18" t="n">
        <v>20.0</v>
      </c>
    </row>
    <row r="94" ht="42.0" customHeight="true">
      <c r="A94" s="10" t="s">
        <v>85</v>
      </c>
      <c r="B94" s="11"/>
      <c r="C94" s="11"/>
      <c r="D94" s="11"/>
      <c r="E94" s="12" t="s">
        <v>13</v>
      </c>
      <c r="F94" s="13" t="n">
        <v>1.0</v>
      </c>
      <c r="G94" s="15">
        <f>G74+G92</f>
      </c>
      <c r="I94" s="17" t="n">
        <v>85.0</v>
      </c>
      <c r="J94" s="18" t="n">
        <v>30.0</v>
      </c>
    </row>
    <row r="95" ht="42.0" customHeight="true">
      <c r="A95" s="19" t="s">
        <v>86</v>
      </c>
      <c r="B95" s="20"/>
      <c r="C95" s="20"/>
      <c r="D95" s="20"/>
      <c r="E95" s="21" t="s">
        <v>87</v>
      </c>
      <c r="F95" s="22" t="s">
        <v>87</v>
      </c>
      <c r="G95" s="24">
        <f>G94</f>
      </c>
      <c r="I95" s="26" t="n">
        <v>86.0</v>
      </c>
      <c r="J9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C34:D34"/>
    <mergeCell ref="D35"/>
    <mergeCell ref="D36"/>
    <mergeCell ref="B37:D37"/>
    <mergeCell ref="C38:D38"/>
    <mergeCell ref="D39"/>
    <mergeCell ref="C40:D40"/>
    <mergeCell ref="D41"/>
    <mergeCell ref="B42:D42"/>
    <mergeCell ref="C43:D43"/>
    <mergeCell ref="D44"/>
    <mergeCell ref="D45"/>
    <mergeCell ref="C46:D46"/>
    <mergeCell ref="D47"/>
    <mergeCell ref="D48"/>
    <mergeCell ref="D49"/>
    <mergeCell ref="D50"/>
    <mergeCell ref="D51"/>
    <mergeCell ref="B52:D52"/>
    <mergeCell ref="C53:D53"/>
    <mergeCell ref="D54"/>
    <mergeCell ref="D55"/>
    <mergeCell ref="D56"/>
    <mergeCell ref="C57:D57"/>
    <mergeCell ref="D58"/>
    <mergeCell ref="C59:D59"/>
    <mergeCell ref="D60"/>
    <mergeCell ref="C61:D61"/>
    <mergeCell ref="D62"/>
    <mergeCell ref="A63:D63"/>
    <mergeCell ref="B64:D64"/>
    <mergeCell ref="C65:D65"/>
    <mergeCell ref="D66"/>
    <mergeCell ref="A67:D67"/>
    <mergeCell ref="A68:D68"/>
    <mergeCell ref="B69:D69"/>
    <mergeCell ref="A70:D70"/>
    <mergeCell ref="B71:D71"/>
    <mergeCell ref="A72:D72"/>
    <mergeCell ref="B73:D73"/>
    <mergeCell ref="A74:D74"/>
    <mergeCell ref="A75:D75"/>
    <mergeCell ref="B76:D76"/>
    <mergeCell ref="C77:D77"/>
    <mergeCell ref="D78"/>
    <mergeCell ref="B79:D79"/>
    <mergeCell ref="C80:D80"/>
    <mergeCell ref="D81"/>
    <mergeCell ref="C82:D82"/>
    <mergeCell ref="D83"/>
    <mergeCell ref="D84"/>
    <mergeCell ref="A85:D85"/>
    <mergeCell ref="A86:D86"/>
    <mergeCell ref="B87:D87"/>
    <mergeCell ref="A88:D88"/>
    <mergeCell ref="B89:D89"/>
    <mergeCell ref="A90:D90"/>
    <mergeCell ref="B91:D91"/>
    <mergeCell ref="A92:D92"/>
    <mergeCell ref="A93:D93"/>
    <mergeCell ref="A94:D94"/>
    <mergeCell ref="A95:D9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2025-09-03T07:34:20Z</dcterms:created>
  <dc:creator>Apache POI</dc:creator>
</cp:coreProperties>
</file>